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perandersen/Desktop/"/>
    </mc:Choice>
  </mc:AlternateContent>
  <xr:revisionPtr revIDLastSave="0" documentId="8_{3A421C33-7DCC-0343-B9C6-3A5C1AF0CB2E}" xr6:coauthVersionLast="45" xr6:coauthVersionMax="45" xr10:uidLastSave="{00000000-0000-0000-0000-000000000000}"/>
  <bookViews>
    <workbookView xWindow="1880" yWindow="460" windowWidth="25300" windowHeight="16580" xr2:uid="{28506226-2FFC-E147-A765-DA16CFF3DF57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3" i="1"/>
  <c r="D8" i="1"/>
  <c r="D15" i="1" l="1"/>
</calcChain>
</file>

<file path=xl/sharedStrings.xml><?xml version="1.0" encoding="utf-8"?>
<sst xmlns="http://schemas.openxmlformats.org/spreadsheetml/2006/main" count="28" uniqueCount="21">
  <si>
    <t>Faktureret</t>
  </si>
  <si>
    <t>Krediteret</t>
  </si>
  <si>
    <t>Netto omsætning</t>
  </si>
  <si>
    <t>Indbetalt</t>
  </si>
  <si>
    <t>Fejlede indbetalinger</t>
  </si>
  <si>
    <t>Udbetalt</t>
  </si>
  <si>
    <t>Indbetalt netto</t>
  </si>
  <si>
    <t>Debitorer, beregnet</t>
  </si>
  <si>
    <t>Ubetalt fakturaer jf. Iteras</t>
  </si>
  <si>
    <t>Tilgodehavender abonnenter</t>
  </si>
  <si>
    <t>Netto debitorer</t>
  </si>
  <si>
    <t>Difference</t>
  </si>
  <si>
    <t>Eksempel</t>
  </si>
  <si>
    <t>Indtægtsførte tilgodehavende</t>
  </si>
  <si>
    <t>-</t>
  </si>
  <si>
    <t>+</t>
  </si>
  <si>
    <t>Omsætningsrapport</t>
  </si>
  <si>
    <t>Ind-/udbetalinger</t>
  </si>
  <si>
    <t>Tilgodehavender</t>
  </si>
  <si>
    <t>Hvor findes tal? (menupunkter under Økonomi)</t>
  </si>
  <si>
    <t>Faktura-rapport (vis også ikke-forfaldne)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</si>
</sst>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7" formatCode="_-* #,##0\ &quot;kr.&quot;_-;\-* #,##0\ &quot;kr.&quot;_-;_-* &quot;-&quot;??\ &quot;kr.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7" fontId="0" fillId="0" borderId="0" xfId="1" applyNumberFormat="1" applyFont="1"/>
    <xf numFmtId="0" fontId="3" fillId="0" borderId="0" xfId="0" applyFont="1"/>
    <xf numFmtId="167" fontId="3" fillId="0" borderId="0" xfId="1" applyNumberFormat="1" applyFont="1"/>
    <xf numFmtId="167" fontId="3" fillId="0" borderId="1" xfId="1" applyNumberFormat="1" applyFont="1" applyBorder="1"/>
    <xf numFmtId="0" fontId="3" fillId="0" borderId="0" xfId="0" quotePrefix="1" applyFont="1"/>
    <xf numFmtId="0" fontId="2" fillId="0" borderId="0" xfId="0" applyFont="1"/>
    <xf numFmtId="0" fontId="4" fillId="0" borderId="0" xfId="0" applyFont="1"/>
    <xf numFmtId="167" fontId="4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029C-A703-6640-9D14-396189938955}">
  <dimension ref="B3:F23"/>
  <sheetViews>
    <sheetView showGridLines="0" tabSelected="1" workbookViewId="0">
      <selection activeCell="F18" sqref="F18"/>
    </sheetView>
  </sheetViews>
  <sheetFormatPr baseColWidth="10" defaultRowHeight="21" x14ac:dyDescent="0.25"/>
  <cols>
    <col min="2" max="2" width="37.33203125" customWidth="1"/>
    <col min="3" max="3" width="4" customWidth="1"/>
    <col min="4" max="4" width="14.33203125" style="1" customWidth="1"/>
    <col min="5" max="5" width="4" customWidth="1"/>
    <col min="6" max="6" width="38.5" style="2" customWidth="1"/>
  </cols>
  <sheetData>
    <row r="3" spans="2:6" x14ac:dyDescent="0.25">
      <c r="B3" s="2"/>
      <c r="C3" s="2"/>
    </row>
    <row r="4" spans="2:6" x14ac:dyDescent="0.25">
      <c r="B4" s="2"/>
      <c r="C4" s="2"/>
      <c r="D4" s="8" t="s">
        <v>12</v>
      </c>
      <c r="E4" s="6"/>
      <c r="F4" s="7" t="s">
        <v>19</v>
      </c>
    </row>
    <row r="5" spans="2:6" x14ac:dyDescent="0.25">
      <c r="B5" s="2"/>
      <c r="C5" s="2"/>
      <c r="D5" s="3"/>
    </row>
    <row r="6" spans="2:6" x14ac:dyDescent="0.25">
      <c r="B6" s="2" t="s">
        <v>0</v>
      </c>
      <c r="C6" s="2"/>
      <c r="D6" s="3">
        <v>50000</v>
      </c>
      <c r="F6" s="2" t="s">
        <v>16</v>
      </c>
    </row>
    <row r="7" spans="2:6" x14ac:dyDescent="0.25">
      <c r="B7" s="2" t="s">
        <v>1</v>
      </c>
      <c r="C7" s="5" t="s">
        <v>14</v>
      </c>
      <c r="D7" s="3">
        <v>750</v>
      </c>
      <c r="F7" s="2" t="s">
        <v>16</v>
      </c>
    </row>
    <row r="8" spans="2:6" x14ac:dyDescent="0.25">
      <c r="B8" s="2" t="s">
        <v>2</v>
      </c>
      <c r="C8" s="2"/>
      <c r="D8" s="4">
        <f>D6-D7</f>
        <v>49250</v>
      </c>
    </row>
    <row r="9" spans="2:6" x14ac:dyDescent="0.25">
      <c r="B9" s="2"/>
      <c r="C9" s="2"/>
      <c r="D9" s="3"/>
    </row>
    <row r="10" spans="2:6" x14ac:dyDescent="0.25">
      <c r="B10" s="2" t="s">
        <v>3</v>
      </c>
      <c r="C10" s="2"/>
      <c r="D10" s="3">
        <v>33000</v>
      </c>
      <c r="F10" s="2" t="s">
        <v>17</v>
      </c>
    </row>
    <row r="11" spans="2:6" x14ac:dyDescent="0.25">
      <c r="B11" s="2" t="s">
        <v>4</v>
      </c>
      <c r="C11" s="5" t="s">
        <v>15</v>
      </c>
      <c r="D11" s="3">
        <v>800</v>
      </c>
      <c r="F11" s="2" t="s">
        <v>4</v>
      </c>
    </row>
    <row r="12" spans="2:6" x14ac:dyDescent="0.25">
      <c r="B12" s="2" t="s">
        <v>5</v>
      </c>
      <c r="C12" s="5" t="s">
        <v>14</v>
      </c>
      <c r="D12" s="3">
        <v>2200</v>
      </c>
      <c r="F12" s="2" t="s">
        <v>17</v>
      </c>
    </row>
    <row r="13" spans="2:6" x14ac:dyDescent="0.25">
      <c r="B13" s="2" t="s">
        <v>6</v>
      </c>
      <c r="C13" s="2"/>
      <c r="D13" s="4">
        <f>D10+D11-D12</f>
        <v>31600</v>
      </c>
    </row>
    <row r="14" spans="2:6" x14ac:dyDescent="0.25">
      <c r="B14" s="2"/>
      <c r="C14" s="2"/>
      <c r="D14" s="3"/>
    </row>
    <row r="15" spans="2:6" x14ac:dyDescent="0.25">
      <c r="B15" s="2" t="s">
        <v>7</v>
      </c>
      <c r="C15" s="2"/>
      <c r="D15" s="4">
        <f>D8-D13</f>
        <v>17650</v>
      </c>
    </row>
    <row r="16" spans="2:6" x14ac:dyDescent="0.25">
      <c r="B16" s="2"/>
      <c r="C16" s="2"/>
      <c r="D16" s="3"/>
    </row>
    <row r="17" spans="2:6" x14ac:dyDescent="0.25">
      <c r="B17" s="2" t="s">
        <v>8</v>
      </c>
      <c r="C17" s="2"/>
      <c r="D17" s="3">
        <v>21000</v>
      </c>
      <c r="F17" s="2" t="s">
        <v>20</v>
      </c>
    </row>
    <row r="18" spans="2:6" x14ac:dyDescent="0.25">
      <c r="B18" s="2" t="s">
        <v>9</v>
      </c>
      <c r="C18" s="5" t="s">
        <v>14</v>
      </c>
      <c r="D18" s="3">
        <v>3000</v>
      </c>
      <c r="F18" s="2" t="s">
        <v>18</v>
      </c>
    </row>
    <row r="19" spans="2:6" x14ac:dyDescent="0.25">
      <c r="B19" s="2" t="s">
        <v>13</v>
      </c>
      <c r="C19" s="5" t="s">
        <v>14</v>
      </c>
      <c r="D19" s="3">
        <v>350</v>
      </c>
      <c r="F19" s="2" t="s">
        <v>18</v>
      </c>
    </row>
    <row r="20" spans="2:6" x14ac:dyDescent="0.25">
      <c r="B20" s="2"/>
      <c r="C20" s="2"/>
      <c r="D20" s="3"/>
    </row>
    <row r="21" spans="2:6" x14ac:dyDescent="0.25">
      <c r="B21" s="2" t="s">
        <v>10</v>
      </c>
      <c r="C21" s="2"/>
      <c r="D21" s="4">
        <f>D17-D18-D19</f>
        <v>17650</v>
      </c>
    </row>
    <row r="22" spans="2:6" x14ac:dyDescent="0.25">
      <c r="B22" s="2"/>
      <c r="C22" s="2"/>
      <c r="D22" s="3"/>
    </row>
    <row r="23" spans="2:6" x14ac:dyDescent="0.25">
      <c r="B23" s="2" t="s">
        <v>11</v>
      </c>
      <c r="C23" s="2"/>
      <c r="D23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 Andersen</dc:creator>
  <cp:lastModifiedBy>Jesper H Andersen</cp:lastModifiedBy>
  <dcterms:created xsi:type="dcterms:W3CDTF">2020-02-07T10:54:06Z</dcterms:created>
  <dcterms:modified xsi:type="dcterms:W3CDTF">2020-02-07T13:30:52Z</dcterms:modified>
</cp:coreProperties>
</file>